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<sst xmlns="http://schemas.openxmlformats.org/spreadsheetml/2006/main" count="59" uniqueCount="45">
  <si>
    <t>Portuguese Bend National</t>
  </si>
  <si>
    <t>Horse Show Program</t>
  </si>
  <si>
    <t>(5"x7 1/4")</t>
  </si>
  <si>
    <t xml:space="preserve"> </t>
  </si>
  <si>
    <t>SIZE:</t>
  </si>
  <si>
    <t>Quarter Page/Horizontal - $50</t>
  </si>
  <si>
    <t>(5"x2")</t>
  </si>
  <si>
    <t>(2 1/4" x 4")</t>
  </si>
  <si>
    <t>AD COPY:</t>
  </si>
  <si>
    <t>(Change of telephone number or address)                                              __________________________________</t>
  </si>
  <si>
    <t>New Ad:</t>
  </si>
  <si>
    <t>Typesetting - $35/hr</t>
  </si>
  <si>
    <t xml:space="preserve">                </t>
  </si>
  <si>
    <t xml:space="preserve">          </t>
  </si>
  <si>
    <t xml:space="preserve">     BILL</t>
  </si>
  <si>
    <t>TOTAL OF BILL:</t>
  </si>
  <si>
    <t>Billing Address</t>
  </si>
  <si>
    <t>Telephone No.</t>
  </si>
  <si>
    <t>Mail Tearsheet to:</t>
  </si>
  <si>
    <t xml:space="preserve">               </t>
  </si>
  <si>
    <t>Full Page - $200</t>
  </si>
  <si>
    <t>Quarter Page/Vertical - $50</t>
  </si>
  <si>
    <t>(5"x3 3/8")</t>
  </si>
  <si>
    <t>Half Page-$100</t>
  </si>
  <si>
    <t>Full Page/Colored Paper - $300</t>
  </si>
  <si>
    <t>Repeat Last Year's Ad  (Artwork not required)</t>
  </si>
  <si>
    <t>Minor Revision ($5.00)</t>
  </si>
  <si>
    <t>Sales Person</t>
  </si>
  <si>
    <t>Ad#</t>
  </si>
  <si>
    <t>___________________________</t>
  </si>
  <si>
    <t>Classification</t>
  </si>
  <si>
    <t>Phone</t>
  </si>
  <si>
    <t>Title</t>
  </si>
  <si>
    <t>Email</t>
  </si>
  <si>
    <t>PDF preferred</t>
  </si>
  <si>
    <t>Black and white preferred</t>
  </si>
  <si>
    <t>Contact Name</t>
  </si>
  <si>
    <t>DATE</t>
  </si>
  <si>
    <t>SPECIAL INSTRUCTIONS:</t>
  </si>
  <si>
    <r>
      <t>FIRM NAME</t>
    </r>
    <r>
      <rPr>
        <sz val="12"/>
        <color indexed="8"/>
        <rFont val="Calibri"/>
        <family val="2"/>
      </rPr>
      <t xml:space="preserve"> </t>
    </r>
  </si>
  <si>
    <t>PAID    CK#</t>
  </si>
  <si>
    <t>please mark appropriate boxes with X</t>
  </si>
  <si>
    <t>cwcocke@hotmail.com</t>
  </si>
  <si>
    <t xml:space="preserve">Email art to </t>
  </si>
  <si>
    <t>Please make checks payable to PCCH &amp; mail to PCCH/Program Ads PO Box 801, Palos Verdes Est., CA 90274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</si>
</sst>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61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2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/>
    </xf>
    <xf numFmtId="14" fontId="9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Alignment="1">
      <alignment/>
    </xf>
    <xf numFmtId="0" fontId="16" fillId="0" borderId="11" xfId="53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wcocke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9">
      <selection activeCell="A30" sqref="A30"/>
    </sheetView>
  </sheetViews>
  <sheetFormatPr defaultColWidth="8.8515625" defaultRowHeight="15"/>
  <cols>
    <col min="1" max="1" width="11.7109375" style="0" customWidth="1"/>
    <col min="2" max="2" width="4.28125" style="0" customWidth="1"/>
    <col min="3" max="3" width="4.421875" style="0" customWidth="1"/>
    <col min="4" max="4" width="12.57421875" style="0" customWidth="1"/>
    <col min="5" max="5" width="12.421875" style="0" customWidth="1"/>
    <col min="6" max="6" width="6.7109375" style="0" customWidth="1"/>
    <col min="7" max="7" width="3.8515625" style="0" customWidth="1"/>
    <col min="8" max="9" width="8.8515625" style="0" customWidth="1"/>
    <col min="10" max="10" width="4.421875" style="0" customWidth="1"/>
    <col min="11" max="11" width="9.140625" style="12" customWidth="1"/>
  </cols>
  <sheetData>
    <row r="1" spans="1:10" ht="23.25">
      <c r="A1" s="5" t="s">
        <v>0</v>
      </c>
      <c r="B1" s="5"/>
      <c r="C1" s="5"/>
      <c r="D1" s="5"/>
      <c r="E1" s="5"/>
      <c r="F1" s="2"/>
      <c r="G1" s="2"/>
      <c r="H1" s="2" t="s">
        <v>28</v>
      </c>
      <c r="I1" s="2" t="s">
        <v>29</v>
      </c>
      <c r="J1" s="2"/>
    </row>
    <row r="2" spans="1:12" ht="23.25">
      <c r="A2" s="5" t="s">
        <v>1</v>
      </c>
      <c r="B2" s="5"/>
      <c r="C2" s="5"/>
      <c r="D2" s="5"/>
      <c r="E2" s="5"/>
      <c r="F2" s="2" t="s">
        <v>30</v>
      </c>
      <c r="G2" s="2"/>
      <c r="H2" s="2"/>
      <c r="I2" s="2" t="s">
        <v>29</v>
      </c>
      <c r="L2" s="2"/>
    </row>
    <row r="3" spans="1:9" ht="15" customHeight="1">
      <c r="A3" s="1"/>
      <c r="B3" s="1"/>
      <c r="C3" s="1"/>
      <c r="D3" s="1"/>
      <c r="E3" s="1"/>
      <c r="F3" s="1"/>
      <c r="G3" s="1"/>
      <c r="H3" s="2"/>
      <c r="I3" s="1"/>
    </row>
    <row r="4" spans="2:12" ht="24.75" customHeight="1" thickBot="1">
      <c r="B4" s="34" t="s">
        <v>37</v>
      </c>
      <c r="C4" s="18"/>
      <c r="D4" s="21"/>
      <c r="E4" s="19"/>
      <c r="F4" s="20"/>
      <c r="G4" s="1"/>
      <c r="H4" s="4" t="s">
        <v>33</v>
      </c>
      <c r="I4" s="41"/>
      <c r="J4" s="19"/>
      <c r="K4" s="14"/>
      <c r="L4" s="19"/>
    </row>
    <row r="5" spans="1:13" s="3" customFormat="1" ht="30" customHeight="1" thickBot="1" thickTop="1">
      <c r="A5" s="4" t="s">
        <v>27</v>
      </c>
      <c r="B5" s="2"/>
      <c r="C5" s="23"/>
      <c r="D5" s="23"/>
      <c r="E5" s="23"/>
      <c r="F5" s="23"/>
      <c r="G5" s="2"/>
      <c r="H5" s="4" t="s">
        <v>31</v>
      </c>
      <c r="I5" s="30"/>
      <c r="J5" s="30"/>
      <c r="K5" s="31"/>
      <c r="L5" s="30"/>
      <c r="M5" s="3" t="s">
        <v>3</v>
      </c>
    </row>
    <row r="6" spans="1:13" s="3" customFormat="1" ht="30" customHeight="1" thickBot="1">
      <c r="A6" s="4" t="s">
        <v>39</v>
      </c>
      <c r="B6" s="2"/>
      <c r="C6" s="32"/>
      <c r="D6" s="32"/>
      <c r="E6" s="32"/>
      <c r="F6" s="32"/>
      <c r="G6" s="32"/>
      <c r="H6" s="32"/>
      <c r="I6" s="32"/>
      <c r="J6" s="32"/>
      <c r="K6" s="33"/>
      <c r="L6" s="32"/>
      <c r="M6" s="3" t="s">
        <v>3</v>
      </c>
    </row>
    <row r="7" spans="1:13" s="3" customFormat="1" ht="24.75" customHeight="1" thickBot="1">
      <c r="A7" s="4" t="s">
        <v>36</v>
      </c>
      <c r="B7" s="2"/>
      <c r="C7" s="27"/>
      <c r="D7" s="27"/>
      <c r="E7" s="27"/>
      <c r="F7" s="27"/>
      <c r="G7" s="27"/>
      <c r="H7" s="2" t="s">
        <v>32</v>
      </c>
      <c r="I7" s="27"/>
      <c r="J7" s="27"/>
      <c r="K7" s="28"/>
      <c r="L7" s="27"/>
      <c r="M7" s="3" t="s">
        <v>3</v>
      </c>
    </row>
    <row r="8" spans="1:12" ht="15" customHeight="1" thickBot="1">
      <c r="A8" s="40" t="s">
        <v>41</v>
      </c>
      <c r="B8" s="2"/>
      <c r="C8" s="2"/>
      <c r="D8" s="2"/>
      <c r="E8" s="2"/>
      <c r="F8" s="2"/>
      <c r="G8" s="2"/>
      <c r="H8" s="2"/>
      <c r="I8" s="2"/>
      <c r="J8" s="2" t="s">
        <v>3</v>
      </c>
      <c r="K8" s="13"/>
      <c r="L8" s="2"/>
    </row>
    <row r="9" spans="1:12" s="3" customFormat="1" ht="16.5" customHeight="1" thickBot="1">
      <c r="A9" s="4" t="s">
        <v>4</v>
      </c>
      <c r="B9" s="43"/>
      <c r="C9" s="2" t="s">
        <v>24</v>
      </c>
      <c r="D9" s="2"/>
      <c r="E9" s="2"/>
      <c r="F9" s="2"/>
      <c r="G9" s="2" t="s">
        <v>2</v>
      </c>
      <c r="I9" s="2"/>
      <c r="K9" s="15" t="str">
        <f>IF(B9="x",300," ")</f>
        <v> </v>
      </c>
      <c r="L9" s="2"/>
    </row>
    <row r="10" spans="1:12" s="3" customFormat="1" ht="19.5" thickBot="1">
      <c r="A10" s="2"/>
      <c r="B10" s="10"/>
      <c r="C10" s="2" t="s">
        <v>20</v>
      </c>
      <c r="D10" s="2"/>
      <c r="E10" s="2"/>
      <c r="F10" s="2"/>
      <c r="G10" s="2" t="s">
        <v>2</v>
      </c>
      <c r="I10" s="2"/>
      <c r="K10" s="15" t="str">
        <f>IF(B10="x",200," ")</f>
        <v> </v>
      </c>
      <c r="L10" s="2"/>
    </row>
    <row r="11" spans="1:12" ht="19.5" thickBot="1">
      <c r="A11" s="2"/>
      <c r="B11" s="10"/>
      <c r="C11" s="13" t="s">
        <v>23</v>
      </c>
      <c r="D11" s="2"/>
      <c r="E11" s="2"/>
      <c r="F11" s="2"/>
      <c r="G11" s="13" t="s">
        <v>22</v>
      </c>
      <c r="H11" s="2"/>
      <c r="I11" s="2"/>
      <c r="J11" s="2"/>
      <c r="K11" s="15" t="str">
        <f>IF(B11="x",100," ")</f>
        <v> </v>
      </c>
      <c r="L11" s="2"/>
    </row>
    <row r="12" spans="1:12" s="3" customFormat="1" ht="16.5" customHeight="1" thickBot="1">
      <c r="A12" s="2"/>
      <c r="B12" s="9"/>
      <c r="C12" s="2" t="s">
        <v>5</v>
      </c>
      <c r="D12" s="2"/>
      <c r="E12" s="2"/>
      <c r="F12" s="2"/>
      <c r="G12" s="2" t="s">
        <v>6</v>
      </c>
      <c r="I12" s="2"/>
      <c r="J12" s="2"/>
      <c r="K12" s="15" t="str">
        <f>IF(B12="x",50," ")</f>
        <v> </v>
      </c>
      <c r="L12" s="2"/>
    </row>
    <row r="13" spans="1:12" s="3" customFormat="1" ht="20.25" thickBot="1" thickTop="1">
      <c r="A13" s="2"/>
      <c r="B13" s="10"/>
      <c r="C13" s="2" t="s">
        <v>21</v>
      </c>
      <c r="D13" s="2"/>
      <c r="E13" s="2"/>
      <c r="F13" s="2"/>
      <c r="G13" s="2" t="s">
        <v>7</v>
      </c>
      <c r="I13" s="2"/>
      <c r="J13" s="2"/>
      <c r="K13" s="36" t="str">
        <f>IF(B13="x",50," ")</f>
        <v> </v>
      </c>
      <c r="L13" s="2"/>
    </row>
    <row r="14" spans="1:12" ht="16.5" thickBot="1">
      <c r="A14" s="2"/>
      <c r="D14" s="2"/>
      <c r="E14" s="2"/>
      <c r="F14" s="2"/>
      <c r="G14" s="2"/>
      <c r="H14" s="2"/>
      <c r="I14" s="2"/>
      <c r="J14" s="2"/>
      <c r="K14" s="35"/>
      <c r="L14" s="2"/>
    </row>
    <row r="15" spans="1:13" ht="16.5" customHeight="1" thickBot="1">
      <c r="A15" s="4" t="s">
        <v>8</v>
      </c>
      <c r="B15" s="43"/>
      <c r="C15" s="2" t="s">
        <v>25</v>
      </c>
      <c r="D15" s="2"/>
      <c r="E15" s="2"/>
      <c r="F15" s="2"/>
      <c r="G15" s="2"/>
      <c r="H15" s="2"/>
      <c r="I15" s="2" t="s">
        <v>3</v>
      </c>
      <c r="J15" s="7"/>
      <c r="K15" s="15" t="str">
        <f>IF(B15="x",0," ")</f>
        <v> </v>
      </c>
      <c r="L15" s="2" t="s">
        <v>3</v>
      </c>
      <c r="M15" t="s">
        <v>3</v>
      </c>
    </row>
    <row r="16" spans="1:12" ht="16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15" t="str">
        <f>IF(B16="x",300," ")</f>
        <v> </v>
      </c>
      <c r="L16" s="2"/>
    </row>
    <row r="17" spans="1:12" ht="17.25" thickBot="1" thickTop="1">
      <c r="A17" s="2"/>
      <c r="B17" s="43"/>
      <c r="C17" s="2" t="s">
        <v>26</v>
      </c>
      <c r="D17" s="2"/>
      <c r="E17" s="6"/>
      <c r="F17" s="2"/>
      <c r="G17" s="2"/>
      <c r="H17" s="2"/>
      <c r="I17" s="2"/>
      <c r="K17" s="15" t="str">
        <f>IF(B17="x",5," ")</f>
        <v> </v>
      </c>
      <c r="L17" s="2"/>
    </row>
    <row r="18" spans="1:13" s="3" customFormat="1" ht="18.75">
      <c r="A18" s="2"/>
      <c r="B18" s="2"/>
      <c r="C18" s="2" t="s">
        <v>9</v>
      </c>
      <c r="D18" s="2"/>
      <c r="E18" s="2"/>
      <c r="F18" s="2"/>
      <c r="G18" s="2"/>
      <c r="H18" s="2"/>
      <c r="I18" s="2" t="s">
        <v>19</v>
      </c>
      <c r="J18" s="8"/>
      <c r="K18" s="13" t="s">
        <v>3</v>
      </c>
      <c r="L18" s="2"/>
      <c r="M18" s="3" t="s">
        <v>12</v>
      </c>
    </row>
    <row r="19" spans="1:12" ht="16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13"/>
      <c r="L19" s="2"/>
    </row>
    <row r="20" spans="1:13" ht="16.5" thickBot="1">
      <c r="A20" s="2"/>
      <c r="B20" s="43"/>
      <c r="C20" s="2" t="s">
        <v>10</v>
      </c>
      <c r="D20" s="2"/>
      <c r="E20" s="2"/>
      <c r="F20" s="2"/>
      <c r="G20" s="2"/>
      <c r="H20" s="2"/>
      <c r="I20" s="2" t="s">
        <v>19</v>
      </c>
      <c r="J20" s="4"/>
      <c r="K20" s="38" t="s">
        <v>3</v>
      </c>
      <c r="L20" s="2" t="s">
        <v>3</v>
      </c>
      <c r="M20" t="s">
        <v>3</v>
      </c>
    </row>
    <row r="21" spans="1:12" ht="16.5" thickBot="1">
      <c r="A21" s="2"/>
      <c r="B21" s="2"/>
      <c r="C21" s="2"/>
      <c r="D21" s="2"/>
      <c r="E21" s="2"/>
      <c r="F21" s="18"/>
      <c r="G21" s="2"/>
      <c r="H21" s="2"/>
      <c r="I21" s="2"/>
      <c r="J21" s="2"/>
      <c r="K21" s="13"/>
      <c r="L21" s="2"/>
    </row>
    <row r="22" spans="1:12" ht="16.5" thickBot="1">
      <c r="A22" s="2"/>
      <c r="B22" s="2"/>
      <c r="C22" s="9"/>
      <c r="D22" s="4" t="s">
        <v>43</v>
      </c>
      <c r="E22" s="44" t="s">
        <v>42</v>
      </c>
      <c r="F22" s="37"/>
      <c r="G22" s="4"/>
      <c r="H22" s="4"/>
      <c r="I22" s="42"/>
      <c r="J22" s="2"/>
      <c r="K22" s="13"/>
      <c r="L22" s="2"/>
    </row>
    <row r="23" spans="1:12" ht="15.75">
      <c r="A23" s="2"/>
      <c r="B23" s="2"/>
      <c r="C23" s="2"/>
      <c r="D23" s="2" t="s">
        <v>34</v>
      </c>
      <c r="E23" s="2"/>
      <c r="F23" s="2" t="s">
        <v>35</v>
      </c>
      <c r="G23" s="2"/>
      <c r="H23" s="2"/>
      <c r="I23" s="2"/>
      <c r="J23" s="2"/>
      <c r="K23" s="13"/>
      <c r="L23" s="2"/>
    </row>
    <row r="24" spans="1:12" ht="16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13"/>
      <c r="L24" s="2"/>
    </row>
    <row r="25" spans="1:12" ht="16.5" thickBot="1">
      <c r="A25" s="2"/>
      <c r="B25" s="2"/>
      <c r="C25" s="9"/>
      <c r="D25" s="2" t="s">
        <v>11</v>
      </c>
      <c r="E25" s="2"/>
      <c r="F25" s="2"/>
      <c r="G25" s="2"/>
      <c r="H25" s="2"/>
      <c r="I25" s="2"/>
      <c r="J25" s="7"/>
      <c r="K25" s="15" t="str">
        <f>IF(B25="x",35," ")</f>
        <v> </v>
      </c>
      <c r="L25" t="s">
        <v>3</v>
      </c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13"/>
      <c r="L26" s="2"/>
    </row>
    <row r="27" spans="1:12" ht="15.75">
      <c r="A27" s="2"/>
      <c r="B27" s="2"/>
      <c r="C27" s="2"/>
      <c r="D27" s="2"/>
      <c r="E27" s="2"/>
      <c r="F27" s="4" t="s">
        <v>13</v>
      </c>
      <c r="G27" s="4" t="s">
        <v>15</v>
      </c>
      <c r="H27" s="2"/>
      <c r="I27" s="2"/>
      <c r="K27" s="16">
        <f>SUM(K9:K26)</f>
        <v>0</v>
      </c>
      <c r="L27" s="2"/>
    </row>
    <row r="28" spans="1:12" ht="16.5" thickBot="1">
      <c r="A28" s="2"/>
      <c r="B28" s="2"/>
      <c r="C28" s="2"/>
      <c r="D28" s="2"/>
      <c r="E28" s="2"/>
      <c r="F28" s="4"/>
      <c r="G28" s="4"/>
      <c r="H28" s="2"/>
      <c r="I28" s="2"/>
      <c r="K28" s="16"/>
      <c r="L28" s="2"/>
    </row>
    <row r="29" spans="1:12" ht="16.5" thickBot="1">
      <c r="A29" s="2"/>
      <c r="B29" s="2"/>
      <c r="C29" s="9"/>
      <c r="D29" s="4" t="s">
        <v>40</v>
      </c>
      <c r="E29" s="25"/>
      <c r="F29" s="39"/>
      <c r="G29" s="11"/>
      <c r="H29" s="16" t="s">
        <v>14</v>
      </c>
      <c r="L29" s="2"/>
    </row>
    <row r="30" spans="1:12" ht="15.75">
      <c r="A30" s="40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13"/>
      <c r="L30" s="2"/>
    </row>
    <row r="31" spans="1:13" ht="16.5" thickBot="1">
      <c r="A31" s="22" t="s">
        <v>38</v>
      </c>
      <c r="B31" s="2"/>
      <c r="C31" s="2"/>
      <c r="D31" s="23"/>
      <c r="E31" s="23"/>
      <c r="F31" s="23"/>
      <c r="G31" s="23"/>
      <c r="H31" s="23"/>
      <c r="I31" s="23"/>
      <c r="J31" s="23"/>
      <c r="K31" s="24"/>
      <c r="L31" s="23"/>
      <c r="M31" s="29"/>
    </row>
    <row r="32" spans="1:13" ht="21.75" customHeight="1" thickBot="1">
      <c r="A32" s="2"/>
      <c r="B32" s="2"/>
      <c r="C32" s="25"/>
      <c r="D32" s="23"/>
      <c r="E32" s="23"/>
      <c r="F32" s="23"/>
      <c r="G32" s="23"/>
      <c r="H32" s="23"/>
      <c r="I32" s="23"/>
      <c r="J32" s="23"/>
      <c r="K32" s="24"/>
      <c r="L32" s="23"/>
      <c r="M32" s="29"/>
    </row>
    <row r="33" spans="3:13" ht="21.75" customHeight="1" thickBot="1">
      <c r="C33" s="26"/>
      <c r="D33" s="27"/>
      <c r="E33" s="27"/>
      <c r="F33" s="27"/>
      <c r="G33" s="27"/>
      <c r="H33" s="27"/>
      <c r="I33" s="27"/>
      <c r="J33" s="27"/>
      <c r="K33" s="28"/>
      <c r="L33" s="27"/>
      <c r="M33" s="29"/>
    </row>
    <row r="34" spans="1:13" ht="21.75" customHeight="1" thickBot="1">
      <c r="A34" s="2" t="s">
        <v>16</v>
      </c>
      <c r="B34" s="2"/>
      <c r="C34" s="26"/>
      <c r="D34" s="27"/>
      <c r="E34" s="27"/>
      <c r="F34" s="27"/>
      <c r="G34" s="27"/>
      <c r="H34" s="27"/>
      <c r="I34" s="27"/>
      <c r="J34" s="27"/>
      <c r="K34" s="28"/>
      <c r="L34" s="27"/>
      <c r="M34" s="29"/>
    </row>
    <row r="35" spans="1:13" ht="21.75" customHeight="1" thickBot="1">
      <c r="A35" s="2"/>
      <c r="B35" s="2"/>
      <c r="C35" s="26"/>
      <c r="D35" s="27"/>
      <c r="E35" s="27"/>
      <c r="F35" s="27"/>
      <c r="G35" s="27"/>
      <c r="H35" s="27"/>
      <c r="I35" s="27"/>
      <c r="J35" s="27"/>
      <c r="K35" s="28"/>
      <c r="L35" s="27"/>
      <c r="M35" s="29"/>
    </row>
    <row r="36" spans="1:13" ht="25.5" customHeight="1" thickBot="1">
      <c r="A36" s="2" t="s">
        <v>17</v>
      </c>
      <c r="B36" s="2"/>
      <c r="C36" s="26"/>
      <c r="D36" s="27"/>
      <c r="E36" s="27"/>
      <c r="F36" s="27"/>
      <c r="G36" s="27"/>
      <c r="H36" s="27"/>
      <c r="I36" s="27"/>
      <c r="J36" s="27"/>
      <c r="K36" s="28"/>
      <c r="L36" s="27"/>
      <c r="M36" s="29"/>
    </row>
    <row r="37" spans="1:14" ht="21.75" customHeight="1" thickBot="1">
      <c r="A37" s="17" t="s">
        <v>18</v>
      </c>
      <c r="B37" s="2"/>
      <c r="C37" s="25"/>
      <c r="D37" s="23"/>
      <c r="E37" s="23"/>
      <c r="F37" s="23"/>
      <c r="G37" s="23"/>
      <c r="H37" s="23"/>
      <c r="I37" s="23"/>
      <c r="J37" s="23"/>
      <c r="K37" s="24"/>
      <c r="L37" s="23"/>
      <c r="M37" s="29"/>
      <c r="N37" s="29"/>
    </row>
    <row r="38" spans="1:13" ht="21.75" customHeight="1" thickBo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8"/>
      <c r="L38" s="27"/>
      <c r="M38" s="29"/>
    </row>
    <row r="39" spans="1:13" ht="21.75" customHeight="1" thickBot="1">
      <c r="A39" s="2"/>
      <c r="B39" s="2"/>
      <c r="C39" s="26"/>
      <c r="D39" s="27"/>
      <c r="E39" s="27"/>
      <c r="F39" s="27"/>
      <c r="G39" s="27"/>
      <c r="H39" s="27"/>
      <c r="I39" s="27"/>
      <c r="J39" s="27"/>
      <c r="K39" s="28"/>
      <c r="L39" s="27"/>
      <c r="M39" s="29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13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13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13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13"/>
      <c r="L43" s="2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13"/>
      <c r="L44" s="2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13"/>
      <c r="L45" s="2"/>
    </row>
    <row r="46" spans="1:1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13"/>
      <c r="L46" s="2"/>
    </row>
    <row r="47" spans="1:1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13"/>
      <c r="L47" s="2"/>
    </row>
    <row r="48" spans="1:1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13"/>
      <c r="L48" s="2"/>
    </row>
    <row r="49" spans="1:1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13"/>
      <c r="L49" s="2"/>
    </row>
  </sheetData>
  <sheetProtection/>
  <hyperlinks>
    <hyperlink ref="E22" r:id="rId1" display="cwcocke@hotmail.com"/>
  </hyperlinks>
  <printOptions/>
  <pageMargins left="0.13" right="0.13" top="0.36" bottom="0.31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Valued Customer</dc:creator>
  <cp:keywords/>
  <dc:description/>
  <cp:lastModifiedBy>Lenovo</cp:lastModifiedBy>
  <cp:lastPrinted>2012-04-16T21:04:29Z</cp:lastPrinted>
  <dcterms:created xsi:type="dcterms:W3CDTF">2010-06-06T23:14:12Z</dcterms:created>
  <dcterms:modified xsi:type="dcterms:W3CDTF">2012-04-16T23:49:02Z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